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47" i="3"/>
  <c r="E47"/>
  <c r="C47"/>
  <c r="D42" i="2"/>
  <c r="E42"/>
  <c r="C42"/>
  <c r="D10" i="1"/>
  <c r="E10"/>
  <c r="C10"/>
</calcChain>
</file>

<file path=xl/sharedStrings.xml><?xml version="1.0" encoding="utf-8"?>
<sst xmlns="http://schemas.openxmlformats.org/spreadsheetml/2006/main" count="220" uniqueCount="195">
  <si>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</si>
  <si>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</si>
  <si>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</si>
  <si>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</si>
  <si>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</si>
  <si>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</si>
  <si>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</si>
  <si>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</si>
  <si>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</si>
  <si>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</si>
  <si>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</si>
  <si>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</si>
  <si>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</si>
  <si>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</si>
  <si>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</si>
  <si>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</si>
  <si>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</si>
  <si>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</si>
  <si>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</si>
  <si>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</si>
  <si>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</si>
  <si>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</si>
  <si>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14484</t>
  </si>
  <si>
    <t>CIN</t>
  </si>
  <si>
    <t>Lavoro intermittente</t>
  </si>
  <si>
    <t>INGEGNERIA GESTIONALE</t>
  </si>
  <si>
    <t>L-8</t>
  </si>
  <si>
    <t>CODICE PROFESSIONE (Classificazione CP ISTAT 2011)</t>
  </si>
  <si>
    <t>DESCRIZIONE PROFESSIONE (Classificazione CP ISTAT 2011)</t>
  </si>
  <si>
    <t>2.5.1.3.1</t>
  </si>
  <si>
    <t>Specialisti in risorse umane</t>
  </si>
  <si>
    <t>4.1.1.2.0</t>
  </si>
  <si>
    <t>Addetti agli affari generali</t>
  </si>
  <si>
    <t>5.2.2.3.2</t>
  </si>
  <si>
    <t>Camerieri di ristorante</t>
  </si>
  <si>
    <t>2.1.1.4.1</t>
  </si>
  <si>
    <t>Analisti e progettisti di software</t>
  </si>
  <si>
    <t>3.1.2.1.0</t>
  </si>
  <si>
    <t>Tecnici programmatori</t>
  </si>
  <si>
    <t>4.1.1.1.0</t>
  </si>
  <si>
    <t>Addetti a funzioni di segreteria</t>
  </si>
  <si>
    <t>3.1.2.2.0</t>
  </si>
  <si>
    <t>Tecnici esperti in applicazioni</t>
  </si>
  <si>
    <t>3.1.2.5.0</t>
  </si>
  <si>
    <t>Tecnici gestori di reti e di sistemi telematici</t>
  </si>
  <si>
    <t>3.3.1.1.1</t>
  </si>
  <si>
    <t>Segretari amministrativi e tecnici degli affari generali</t>
  </si>
  <si>
    <t>3.3.1.5.0</t>
  </si>
  <si>
    <t>Tecnici dell'organizzazione e della gestione dei fattori produttivi</t>
  </si>
  <si>
    <t>4.4.2.1.0</t>
  </si>
  <si>
    <t>Addetti ad archivi, schedari e professioni assimilate</t>
  </si>
  <si>
    <t>4.4.1.1.0</t>
  </si>
  <si>
    <t>Personale addetto a compiti di controllo, verifica e professioni assimilate</t>
  </si>
  <si>
    <t>2.1.1.4.2</t>
  </si>
  <si>
    <t>Analisti di sistema</t>
  </si>
  <si>
    <t>2.5.5.2.2</t>
  </si>
  <si>
    <t>Attori</t>
  </si>
  <si>
    <t>3.3.1.2.1</t>
  </si>
  <si>
    <t>Contabili</t>
  </si>
  <si>
    <t>5.2.2.4.0</t>
  </si>
  <si>
    <t>Baristi e professioni assimilate</t>
  </si>
  <si>
    <t>4.2.2.1.0</t>
  </si>
  <si>
    <t>Addetti all'accoglienza e all'informazione nelle imprese e negli enti pubblici</t>
  </si>
  <si>
    <t>2.5.1.5.1</t>
  </si>
  <si>
    <t>Specialisti nell’acquisizione di beni e servizi</t>
  </si>
  <si>
    <t>2.6.2.1.4</t>
  </si>
  <si>
    <t>Ricercatori e tecnici laureati nelle scienze della terra</t>
  </si>
  <si>
    <t>3.3.2.2.0</t>
  </si>
  <si>
    <t>Tecnici del lavoro bancario</t>
  </si>
  <si>
    <t>3.4.2.4.0</t>
  </si>
  <si>
    <t>Istruttori di discipline sportive non agonistiche</t>
  </si>
  <si>
    <t>4.3.2.4.0</t>
  </si>
  <si>
    <t>Addetti ai servizi statistici</t>
  </si>
  <si>
    <t>5.1.2.2.0</t>
  </si>
  <si>
    <t>Commessi delle vendite al minuto</t>
  </si>
  <si>
    <t>5.4.8.7.0</t>
  </si>
  <si>
    <t>Bagnini e professioni assimilate</t>
  </si>
  <si>
    <t>2.2.1.1.1</t>
  </si>
  <si>
    <t>Ingegneri meccanici</t>
  </si>
  <si>
    <t>2.2.1.4.1</t>
  </si>
  <si>
    <t>Ingegneri elettronici</t>
  </si>
  <si>
    <t>2.5.1.5.4</t>
  </si>
  <si>
    <t>Analisti di mercato</t>
  </si>
  <si>
    <t>2.6.2.1.1</t>
  </si>
  <si>
    <t>Ricercatori e tecnici laureati nelle scienze matematiche e dell’informazione</t>
  </si>
  <si>
    <t>2.6.2.3.2</t>
  </si>
  <si>
    <t>Ricercatori e tecnici laureati nelle scienze ingegneristiche industriali e dell’informazione</t>
  </si>
  <si>
    <t>3.3.2.1.0</t>
  </si>
  <si>
    <t>Tecnici della gestione finanziaria</t>
  </si>
  <si>
    <t>3.3.3.5.0</t>
  </si>
  <si>
    <t>Tecnici del marketing</t>
  </si>
  <si>
    <t>3.3.4.1.0</t>
  </si>
  <si>
    <t>Spedizionieri e tecnici dell'organizzazione commerciale</t>
  </si>
  <si>
    <t>4.1.2.2.0</t>
  </si>
  <si>
    <t>Addetti all'immissione dati</t>
  </si>
  <si>
    <t>4.3.1.1.0</t>
  </si>
  <si>
    <t>Addetti alla gestione degli acquisti</t>
  </si>
  <si>
    <t>5.1.3.4.0</t>
  </si>
  <si>
    <t>Addetti all'informazione e all'assistenza dei clienti</t>
  </si>
  <si>
    <t>8.1.3.1.0</t>
  </si>
  <si>
    <t>Facchini, addetti allo spostamento merci ed assimilati</t>
  </si>
  <si>
    <t>8.4.3.1.0</t>
  </si>
  <si>
    <t>Personale non qualificato delle attività industriali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</si>
  <si>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</si>
  <si>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</si>
  <si>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</si>
  <si>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</si>
  <si>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</si>
  <si>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62.09.09</t>
  </si>
  <si>
    <t>Altre attivitöæ dei servizi connessi alle tecnologie dell'informatica nca</t>
  </si>
  <si>
    <t>56.10.11</t>
  </si>
  <si>
    <t>Ristorazione con somministrazione</t>
  </si>
  <si>
    <t>62.02.00</t>
  </si>
  <si>
    <t>Consulenza nel settore delle tecnologie dell'informatica</t>
  </si>
  <si>
    <t>82.99.99</t>
  </si>
  <si>
    <t>Altri servizi di supporto alle imprese nca</t>
  </si>
  <si>
    <t>70.22.09</t>
  </si>
  <si>
    <t>Altre attivitöæ di consulenza imprenditoriale e altra consulenza amministrativo-gestionale e pianificazione aziendale</t>
  </si>
  <si>
    <t>74.90.99</t>
  </si>
  <si>
    <t>Altre attivitöæ professionali nca</t>
  </si>
  <si>
    <t>61.90.99</t>
  </si>
  <si>
    <t>Altre attivitöæ connesse alle telecomunicazioni nca</t>
  </si>
  <si>
    <t>59.11.00</t>
  </si>
  <si>
    <t>Attivitöæ di produzione cinematografica, di video e di programmi televisivi</t>
  </si>
  <si>
    <t>62.01.00</t>
  </si>
  <si>
    <t>Produzione di software non connesso all'edizione</t>
  </si>
  <si>
    <t>71.12.20</t>
  </si>
  <si>
    <t>Servizi di progettazione di ingegneria integrata</t>
  </si>
  <si>
    <t>85.42.00</t>
  </si>
  <si>
    <t>Istruzione universitaria e post-universitaria; accademie e conservatori</t>
  </si>
  <si>
    <t>49.41.00</t>
  </si>
  <si>
    <t>Trasporto di merci su strada</t>
  </si>
  <si>
    <t>56.30.00</t>
  </si>
  <si>
    <t>Bar e altri esercizi simili senza cucina</t>
  </si>
  <si>
    <t>64.19.10</t>
  </si>
  <si>
    <t>Intermediazione monetaria di istituti monetari diverse dalle Banche centrali</t>
  </si>
  <si>
    <t>74.90.93</t>
  </si>
  <si>
    <t>Altre attivitöæ di consulenza tecnica nca</t>
  </si>
  <si>
    <t>19.20.10</t>
  </si>
  <si>
    <t>Raffinerie di petrolio</t>
  </si>
  <si>
    <t>26.20.00</t>
  </si>
  <si>
    <t>Fabbricazione di computer e unitöæ periferiche</t>
  </si>
  <si>
    <t>41.20.00</t>
  </si>
  <si>
    <t>Costruzione di edifici residenziali e non residenziali</t>
  </si>
  <si>
    <t>53.10.00</t>
  </si>
  <si>
    <t>Attivitöæ postali con obbligo di servizio universale</t>
  </si>
  <si>
    <t>63.11.11</t>
  </si>
  <si>
    <t>Elaborazione elettronica di dati contabili (esclusi i Centri di assistenza fiscale - Caf)</t>
  </si>
  <si>
    <t>69.20.20</t>
  </si>
  <si>
    <t>Attivitöæ delle societöæ di revisione e certificazione di bilanci</t>
  </si>
  <si>
    <t>20.42.00</t>
  </si>
  <si>
    <t>Fabbricazione di prodotti per toletta: profumi, cosmetici, saponi e simili</t>
  </si>
  <si>
    <t>22.11.10</t>
  </si>
  <si>
    <t>Fabbricazione di pneumatici e di camere d'aria</t>
  </si>
  <si>
    <t>22.22.00</t>
  </si>
  <si>
    <t>Fabbricazione di imballaggi in materie plastiche</t>
  </si>
  <si>
    <t>25.62.00</t>
  </si>
  <si>
    <t>Lavori di meccanica generale</t>
  </si>
  <si>
    <t>26.30.29</t>
  </si>
  <si>
    <t>Fabbricazione di altri apparecchi elettrici ed elettronici per telecomunicazioni</t>
  </si>
  <si>
    <t>43.29.09</t>
  </si>
  <si>
    <t>Altri lavori di costruzione e installazione nca</t>
  </si>
  <si>
    <t>46.44.30</t>
  </si>
  <si>
    <t>Commercio all'ingrosso di saponi, detersivi e altri prodotti per la pulizia</t>
  </si>
  <si>
    <t>46.71.00</t>
  </si>
  <si>
    <t>Commercio all'ingrosso di prodotti petroliferi e lubrificanti per autotrazione, di combustibili per riscaldamento</t>
  </si>
  <si>
    <t>47.29.90</t>
  </si>
  <si>
    <t>Commercio al dettaglio di altri prodotti alimentari in esercizi specializzati nca</t>
  </si>
  <si>
    <t>55.10.00</t>
  </si>
  <si>
    <t>Alberghi</t>
  </si>
  <si>
    <t>61.20.00</t>
  </si>
  <si>
    <t>Telecomunicazioni mobili</t>
  </si>
  <si>
    <t>72.19.09</t>
  </si>
  <si>
    <t>Ricerca e sviluppo sperimentale nel campo delle altre scienze naturali e dell'ingegneria</t>
  </si>
  <si>
    <t>73.11.01</t>
  </si>
  <si>
    <t>Ideazione di campagne pubblicitarie</t>
  </si>
  <si>
    <t>73.20.00</t>
  </si>
  <si>
    <t>Ricerche di mercato e sondaggi di opinione</t>
  </si>
  <si>
    <t>74.90.21</t>
  </si>
  <si>
    <t>Consulenza sulla sicurezza ed igiene dei posti di lavoro</t>
  </si>
  <si>
    <t>77.11.00</t>
  </si>
  <si>
    <t>Noleggio di autovetture ed autoveicoli leggeri</t>
  </si>
  <si>
    <t>82.30.00</t>
  </si>
  <si>
    <t>Organizzazione di convegni e fiere</t>
  </si>
  <si>
    <t>82.91.10</t>
  </si>
  <si>
    <t>Attivitöæ di agenzie di recupero crediti</t>
  </si>
  <si>
    <t>92.00.09</t>
  </si>
  <si>
    <t>Altre attivitöæ connesse con le lotterie e le scommesse</t>
  </si>
  <si>
    <t>92.11.0</t>
  </si>
  <si>
    <t>Produzioni cinematografiche e di video</t>
  </si>
  <si>
    <t>93.29.20</t>
  </si>
  <si>
    <t>Gestione di stabilimenti balneari: marittimi, lacuali e fluviali</t>
  </si>
  <si>
    <t>Totale Corso</t>
  </si>
  <si>
    <t xml:space="preserve">Laureati che hanno sottoscritto contratti secondo il settore prevalente dell'azienda. Un laureato può aver sottoscritto più di un contratto e quindi essere ripetuto più volte. </t>
  </si>
  <si>
    <t>INGEGNERIA GESTIONALE L-8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</si>
</sst>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72</v>
      </c>
      <c r="D5" s="15">
        <v>72</v>
      </c>
      <c r="E5" s="16">
        <v>15697</v>
      </c>
    </row>
    <row r="6" spans="1:6">
      <c r="A6" s="14" t="s">
        <v>18</v>
      </c>
      <c r="B6" s="13" t="s">
        <v>19</v>
      </c>
      <c r="C6" s="15">
        <v>105</v>
      </c>
      <c r="D6" s="15">
        <v>70</v>
      </c>
      <c r="E6" s="16">
        <v>12951</v>
      </c>
    </row>
    <row r="7" spans="1:6">
      <c r="A7" s="14" t="s">
        <v>14</v>
      </c>
      <c r="B7" s="13" t="s">
        <v>15</v>
      </c>
      <c r="C7" s="15">
        <v>107</v>
      </c>
      <c r="D7" s="15">
        <v>69</v>
      </c>
      <c r="E7" s="16">
        <v>15462.000000000004</v>
      </c>
    </row>
    <row r="8" spans="1:6">
      <c r="A8" s="14" t="s">
        <v>16</v>
      </c>
      <c r="B8" s="13" t="s">
        <v>17</v>
      </c>
      <c r="C8" s="15">
        <v>42</v>
      </c>
      <c r="D8" s="15">
        <v>39</v>
      </c>
      <c r="E8" s="16">
        <v>14830</v>
      </c>
    </row>
    <row r="9" spans="1:6">
      <c r="A9" s="14" t="s">
        <v>23</v>
      </c>
      <c r="B9" s="13" t="s">
        <v>24</v>
      </c>
      <c r="C9" s="15">
        <v>18</v>
      </c>
      <c r="D9" s="15">
        <v>13</v>
      </c>
      <c r="E9" s="16">
        <v>3562.0000000000005</v>
      </c>
    </row>
    <row r="10" spans="1:6">
      <c r="A10" s="6" t="s">
        <v>2</v>
      </c>
      <c r="B10" s="17"/>
      <c r="C10" s="18">
        <f>SUM(C5:C9)</f>
        <v>344</v>
      </c>
      <c r="D10" s="18">
        <f t="shared" ref="D10:E10" si="0">SUM(D5:D9)</f>
        <v>263</v>
      </c>
      <c r="E10" s="19">
        <f t="shared" si="0"/>
        <v>62502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9"/>
  <sheetViews>
    <sheetView topLeftCell="A25" workbookViewId="0">
      <selection activeCell="B54" sqref="B54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33</v>
      </c>
      <c r="D4" s="27">
        <v>30</v>
      </c>
      <c r="E4" s="28">
        <v>4864</v>
      </c>
    </row>
    <row r="5" spans="1:5">
      <c r="A5" s="29" t="s">
        <v>31</v>
      </c>
      <c r="B5" s="30" t="s">
        <v>32</v>
      </c>
      <c r="C5" s="30">
        <v>19</v>
      </c>
      <c r="D5" s="30">
        <v>19</v>
      </c>
      <c r="E5" s="31">
        <v>4015</v>
      </c>
    </row>
    <row r="6" spans="1:5">
      <c r="A6" s="29" t="s">
        <v>33</v>
      </c>
      <c r="B6" s="30" t="s">
        <v>34</v>
      </c>
      <c r="C6" s="30">
        <v>36</v>
      </c>
      <c r="D6" s="30">
        <v>16</v>
      </c>
      <c r="E6" s="31">
        <v>3341</v>
      </c>
    </row>
    <row r="7" spans="1:5">
      <c r="A7" s="29" t="s">
        <v>35</v>
      </c>
      <c r="B7" s="30" t="s">
        <v>36</v>
      </c>
      <c r="C7" s="30">
        <v>16</v>
      </c>
      <c r="D7" s="30">
        <v>15</v>
      </c>
      <c r="E7" s="31">
        <v>3729</v>
      </c>
    </row>
    <row r="8" spans="1:5">
      <c r="A8" s="29" t="s">
        <v>37</v>
      </c>
      <c r="B8" s="30" t="s">
        <v>38</v>
      </c>
      <c r="C8" s="30">
        <v>17</v>
      </c>
      <c r="D8" s="30">
        <v>15</v>
      </c>
      <c r="E8" s="31">
        <v>4151</v>
      </c>
    </row>
    <row r="9" spans="1:5">
      <c r="A9" s="29" t="s">
        <v>39</v>
      </c>
      <c r="B9" s="30" t="s">
        <v>40</v>
      </c>
      <c r="C9" s="30">
        <v>13</v>
      </c>
      <c r="D9" s="30">
        <v>13</v>
      </c>
      <c r="E9" s="31">
        <v>5584</v>
      </c>
    </row>
    <row r="10" spans="1:5">
      <c r="A10" s="29" t="s">
        <v>41</v>
      </c>
      <c r="B10" s="30" t="s">
        <v>42</v>
      </c>
      <c r="C10" s="30">
        <v>10</v>
      </c>
      <c r="D10" s="30">
        <v>9</v>
      </c>
      <c r="E10" s="31">
        <v>2979</v>
      </c>
    </row>
    <row r="11" spans="1:5">
      <c r="A11" s="29" t="s">
        <v>43</v>
      </c>
      <c r="B11" s="30" t="s">
        <v>44</v>
      </c>
      <c r="C11" s="30">
        <v>9</v>
      </c>
      <c r="D11" s="30">
        <v>9</v>
      </c>
      <c r="E11" s="31">
        <v>2411</v>
      </c>
    </row>
    <row r="12" spans="1:5">
      <c r="A12" s="29" t="s">
        <v>45</v>
      </c>
      <c r="B12" s="30" t="s">
        <v>46</v>
      </c>
      <c r="C12" s="30">
        <v>8</v>
      </c>
      <c r="D12" s="30">
        <v>7</v>
      </c>
      <c r="E12" s="31">
        <v>2285</v>
      </c>
    </row>
    <row r="13" spans="1:5">
      <c r="A13" s="29" t="s">
        <v>47</v>
      </c>
      <c r="B13" s="30" t="s">
        <v>48</v>
      </c>
      <c r="C13" s="30">
        <v>7</v>
      </c>
      <c r="D13" s="30">
        <v>7</v>
      </c>
      <c r="E13" s="31">
        <v>980</v>
      </c>
    </row>
    <row r="14" spans="1:5">
      <c r="A14" s="29" t="s">
        <v>49</v>
      </c>
      <c r="B14" s="30" t="s">
        <v>50</v>
      </c>
      <c r="C14" s="30">
        <v>7</v>
      </c>
      <c r="D14" s="30">
        <v>7</v>
      </c>
      <c r="E14" s="31">
        <v>1852</v>
      </c>
    </row>
    <row r="15" spans="1:5">
      <c r="A15" s="29" t="s">
        <v>51</v>
      </c>
      <c r="B15" s="30" t="s">
        <v>52</v>
      </c>
      <c r="C15" s="30">
        <v>8</v>
      </c>
      <c r="D15" s="30">
        <v>6</v>
      </c>
      <c r="E15" s="31">
        <v>153</v>
      </c>
    </row>
    <row r="16" spans="1:5">
      <c r="A16" s="29" t="s">
        <v>53</v>
      </c>
      <c r="B16" s="30" t="s">
        <v>54</v>
      </c>
      <c r="C16" s="30">
        <v>6</v>
      </c>
      <c r="D16" s="30">
        <v>5</v>
      </c>
      <c r="E16" s="31">
        <v>496</v>
      </c>
    </row>
    <row r="17" spans="1:5">
      <c r="A17" s="29" t="s">
        <v>55</v>
      </c>
      <c r="B17" s="30" t="s">
        <v>56</v>
      </c>
      <c r="C17" s="30">
        <v>16</v>
      </c>
      <c r="D17" s="30">
        <v>5</v>
      </c>
      <c r="E17" s="31">
        <v>16</v>
      </c>
    </row>
    <row r="18" spans="1:5">
      <c r="A18" s="29" t="s">
        <v>57</v>
      </c>
      <c r="B18" s="30" t="s">
        <v>58</v>
      </c>
      <c r="C18" s="30">
        <v>5</v>
      </c>
      <c r="D18" s="30">
        <v>5</v>
      </c>
      <c r="E18" s="31">
        <v>1606</v>
      </c>
    </row>
    <row r="19" spans="1:5">
      <c r="A19" s="29" t="s">
        <v>59</v>
      </c>
      <c r="B19" s="30" t="s">
        <v>60</v>
      </c>
      <c r="C19" s="30">
        <v>7</v>
      </c>
      <c r="D19" s="30">
        <v>5</v>
      </c>
      <c r="E19" s="31">
        <v>1284</v>
      </c>
    </row>
    <row r="20" spans="1:5">
      <c r="A20" s="29" t="s">
        <v>61</v>
      </c>
      <c r="B20" s="30" t="s">
        <v>62</v>
      </c>
      <c r="C20" s="30">
        <v>6</v>
      </c>
      <c r="D20" s="30">
        <v>4</v>
      </c>
      <c r="E20" s="31">
        <v>940</v>
      </c>
    </row>
    <row r="21" spans="1:5">
      <c r="A21" s="29" t="s">
        <v>63</v>
      </c>
      <c r="B21" s="30" t="s">
        <v>64</v>
      </c>
      <c r="C21" s="30">
        <v>3</v>
      </c>
      <c r="D21" s="30">
        <v>3</v>
      </c>
      <c r="E21" s="31">
        <v>456</v>
      </c>
    </row>
    <row r="22" spans="1:5">
      <c r="A22" s="29" t="s">
        <v>65</v>
      </c>
      <c r="B22" s="30" t="s">
        <v>66</v>
      </c>
      <c r="C22" s="30">
        <v>3</v>
      </c>
      <c r="D22" s="30">
        <v>3</v>
      </c>
      <c r="E22" s="31">
        <v>1229</v>
      </c>
    </row>
    <row r="23" spans="1:5">
      <c r="A23" s="29" t="s">
        <v>67</v>
      </c>
      <c r="B23" s="30" t="s">
        <v>68</v>
      </c>
      <c r="C23" s="30">
        <v>4</v>
      </c>
      <c r="D23" s="30">
        <v>3</v>
      </c>
      <c r="E23" s="31">
        <v>457</v>
      </c>
    </row>
    <row r="24" spans="1:5">
      <c r="A24" s="29" t="s">
        <v>69</v>
      </c>
      <c r="B24" s="30" t="s">
        <v>70</v>
      </c>
      <c r="C24" s="30">
        <v>3</v>
      </c>
      <c r="D24" s="30">
        <v>3</v>
      </c>
      <c r="E24" s="31">
        <v>459</v>
      </c>
    </row>
    <row r="25" spans="1:5">
      <c r="A25" s="29" t="s">
        <v>71</v>
      </c>
      <c r="B25" s="30" t="s">
        <v>72</v>
      </c>
      <c r="C25" s="30">
        <v>3</v>
      </c>
      <c r="D25" s="30">
        <v>3</v>
      </c>
      <c r="E25" s="31">
        <v>1801</v>
      </c>
    </row>
    <row r="26" spans="1:5">
      <c r="A26" s="29" t="s">
        <v>73</v>
      </c>
      <c r="B26" s="30" t="s">
        <v>74</v>
      </c>
      <c r="C26" s="30">
        <v>6</v>
      </c>
      <c r="D26" s="30">
        <v>3</v>
      </c>
      <c r="E26" s="31">
        <v>1659</v>
      </c>
    </row>
    <row r="27" spans="1:5">
      <c r="A27" s="29" t="s">
        <v>75</v>
      </c>
      <c r="B27" s="30" t="s">
        <v>76</v>
      </c>
      <c r="C27" s="30">
        <v>4</v>
      </c>
      <c r="D27" s="30">
        <v>3</v>
      </c>
      <c r="E27" s="31">
        <v>158</v>
      </c>
    </row>
    <row r="28" spans="1:5">
      <c r="A28" s="29" t="s">
        <v>77</v>
      </c>
      <c r="B28" s="30" t="s">
        <v>78</v>
      </c>
      <c r="C28" s="30">
        <v>2</v>
      </c>
      <c r="D28" s="30">
        <v>2</v>
      </c>
      <c r="E28" s="31">
        <v>750</v>
      </c>
    </row>
    <row r="29" spans="1:5">
      <c r="A29" s="29" t="s">
        <v>79</v>
      </c>
      <c r="B29" s="30" t="s">
        <v>80</v>
      </c>
      <c r="C29" s="30">
        <v>2</v>
      </c>
      <c r="D29" s="30">
        <v>2</v>
      </c>
      <c r="E29" s="31">
        <v>1787</v>
      </c>
    </row>
    <row r="30" spans="1:5">
      <c r="A30" s="29" t="s">
        <v>81</v>
      </c>
      <c r="B30" s="30" t="s">
        <v>82</v>
      </c>
      <c r="C30" s="30">
        <v>2</v>
      </c>
      <c r="D30" s="30">
        <v>2</v>
      </c>
      <c r="E30" s="31">
        <v>586</v>
      </c>
    </row>
    <row r="31" spans="1:5">
      <c r="A31" s="29" t="s">
        <v>83</v>
      </c>
      <c r="B31" s="30" t="s">
        <v>84</v>
      </c>
      <c r="C31" s="30">
        <v>2</v>
      </c>
      <c r="D31" s="30">
        <v>2</v>
      </c>
      <c r="E31" s="31">
        <v>119</v>
      </c>
    </row>
    <row r="32" spans="1:5">
      <c r="A32" s="29" t="s">
        <v>85</v>
      </c>
      <c r="B32" s="30" t="s">
        <v>86</v>
      </c>
      <c r="C32" s="30">
        <v>2</v>
      </c>
      <c r="D32" s="30">
        <v>2</v>
      </c>
      <c r="E32" s="31">
        <v>250</v>
      </c>
    </row>
    <row r="33" spans="1:6">
      <c r="A33" s="29" t="s">
        <v>87</v>
      </c>
      <c r="B33" s="30" t="s">
        <v>88</v>
      </c>
      <c r="C33" s="30">
        <v>2</v>
      </c>
      <c r="D33" s="30">
        <v>2</v>
      </c>
      <c r="E33" s="31">
        <v>132</v>
      </c>
    </row>
    <row r="34" spans="1:6">
      <c r="A34" s="29" t="s">
        <v>89</v>
      </c>
      <c r="B34" s="30" t="s">
        <v>90</v>
      </c>
      <c r="C34" s="30">
        <v>2</v>
      </c>
      <c r="D34" s="30">
        <v>2</v>
      </c>
      <c r="E34" s="31">
        <v>543</v>
      </c>
    </row>
    <row r="35" spans="1:6">
      <c r="A35" s="29" t="s">
        <v>91</v>
      </c>
      <c r="B35" s="30" t="s">
        <v>92</v>
      </c>
      <c r="C35" s="30">
        <v>2</v>
      </c>
      <c r="D35" s="30">
        <v>2</v>
      </c>
      <c r="E35" s="31">
        <v>1279</v>
      </c>
    </row>
    <row r="36" spans="1:6">
      <c r="A36" s="29" t="s">
        <v>93</v>
      </c>
      <c r="B36" s="30" t="s">
        <v>94</v>
      </c>
      <c r="C36" s="30">
        <v>2</v>
      </c>
      <c r="D36" s="30">
        <v>2</v>
      </c>
      <c r="E36" s="31">
        <v>146</v>
      </c>
    </row>
    <row r="37" spans="1:6">
      <c r="A37" s="29" t="s">
        <v>95</v>
      </c>
      <c r="B37" s="30" t="s">
        <v>96</v>
      </c>
      <c r="C37" s="30">
        <v>2</v>
      </c>
      <c r="D37" s="30">
        <v>2</v>
      </c>
      <c r="E37" s="31">
        <v>402</v>
      </c>
    </row>
    <row r="38" spans="1:6">
      <c r="A38" s="29" t="s">
        <v>97</v>
      </c>
      <c r="B38" s="30" t="s">
        <v>98</v>
      </c>
      <c r="C38" s="30">
        <v>2</v>
      </c>
      <c r="D38" s="30">
        <v>2</v>
      </c>
      <c r="E38" s="31">
        <v>294</v>
      </c>
    </row>
    <row r="39" spans="1:6">
      <c r="A39" s="29" t="s">
        <v>99</v>
      </c>
      <c r="B39" s="30" t="s">
        <v>100</v>
      </c>
      <c r="C39" s="30">
        <v>2</v>
      </c>
      <c r="D39" s="30">
        <v>2</v>
      </c>
      <c r="E39" s="31">
        <v>181</v>
      </c>
    </row>
    <row r="40" spans="1:6">
      <c r="A40" s="29" t="s">
        <v>101</v>
      </c>
      <c r="B40" s="30" t="s">
        <v>102</v>
      </c>
      <c r="C40" s="30">
        <v>3</v>
      </c>
      <c r="D40" s="30">
        <v>2</v>
      </c>
      <c r="E40" s="31">
        <v>721</v>
      </c>
    </row>
    <row r="41" spans="1:6">
      <c r="A41" s="29" t="s">
        <v>103</v>
      </c>
      <c r="B41" s="30"/>
      <c r="C41" s="30">
        <v>68</v>
      </c>
      <c r="D41" s="30">
        <v>38</v>
      </c>
      <c r="E41" s="31">
        <v>8407</v>
      </c>
    </row>
    <row r="42" spans="1:6">
      <c r="A42" s="6" t="s">
        <v>2</v>
      </c>
      <c r="B42" s="32"/>
      <c r="C42" s="33">
        <f>SUM(C4:C41)</f>
        <v>344</v>
      </c>
      <c r="D42" s="33">
        <f t="shared" ref="D42:E42" si="0">SUM(D4:D41)</f>
        <v>262</v>
      </c>
      <c r="E42" s="34">
        <f t="shared" si="0"/>
        <v>62502</v>
      </c>
    </row>
    <row r="43" spans="1:6" s="36" customFormat="1" ht="15.75">
      <c r="A43" s="35" t="s">
        <v>8</v>
      </c>
      <c r="B43" s="35"/>
    </row>
    <row r="44" spans="1:6" s="36" customFormat="1" ht="15.75"/>
    <row r="45" spans="1:6" s="36" customFormat="1" ht="15.75">
      <c r="A45" s="37" t="s">
        <v>3</v>
      </c>
      <c r="B45" s="38" t="s">
        <v>4</v>
      </c>
      <c r="C45" s="39"/>
      <c r="D45" s="39"/>
      <c r="E45" s="39"/>
      <c r="F45" s="39"/>
    </row>
    <row r="46" spans="1:6" s="36" customFormat="1" ht="14.25" customHeight="1">
      <c r="A46" s="37" t="s">
        <v>5</v>
      </c>
      <c r="B46" s="38" t="s">
        <v>104</v>
      </c>
      <c r="C46" s="39"/>
      <c r="D46" s="39"/>
      <c r="E46" s="39"/>
      <c r="F46" s="39"/>
    </row>
    <row r="47" spans="1:6" s="36" customFormat="1" ht="15.75">
      <c r="A47" s="37" t="s">
        <v>9</v>
      </c>
      <c r="B47" s="38" t="s">
        <v>7</v>
      </c>
      <c r="C47" s="39"/>
      <c r="D47" s="39"/>
      <c r="E47" s="39"/>
      <c r="F47" s="39"/>
    </row>
    <row r="48" spans="1:6" s="36" customFormat="1" ht="15.75" customHeight="1">
      <c r="A48" s="39"/>
      <c r="B48" s="39"/>
      <c r="C48" s="39"/>
      <c r="D48" s="39"/>
      <c r="E48" s="39"/>
      <c r="F48" s="39"/>
    </row>
    <row r="49" spans="1:6" s="42" customFormat="1" ht="15.75">
      <c r="A49" s="40" t="s">
        <v>105</v>
      </c>
      <c r="B49" s="40"/>
      <c r="C49" s="40"/>
      <c r="D49" s="41"/>
      <c r="E49" s="41"/>
      <c r="F49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6"/>
  <sheetViews>
    <sheetView tabSelected="1" workbookViewId="0">
      <selection activeCell="B12" sqref="B12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>
      <c r="A1" s="21" t="s">
        <v>22</v>
      </c>
      <c r="B1" s="21" t="s">
        <v>194</v>
      </c>
      <c r="C1" s="21"/>
    </row>
    <row r="3" spans="1:6" ht="30">
      <c r="A3" s="43" t="s">
        <v>106</v>
      </c>
      <c r="B3" s="43" t="s">
        <v>107</v>
      </c>
      <c r="C3" s="4" t="s">
        <v>0</v>
      </c>
      <c r="D3" s="5" t="s">
        <v>6</v>
      </c>
      <c r="E3" s="5" t="s">
        <v>1</v>
      </c>
      <c r="F3" s="3"/>
    </row>
    <row r="4" spans="1:6">
      <c r="A4" s="29" t="s">
        <v>108</v>
      </c>
      <c r="B4" s="30" t="s">
        <v>109</v>
      </c>
      <c r="C4" s="30">
        <v>23</v>
      </c>
      <c r="D4" s="30">
        <v>18</v>
      </c>
      <c r="E4" s="31">
        <v>3991</v>
      </c>
    </row>
    <row r="5" spans="1:6">
      <c r="A5" s="29" t="s">
        <v>110</v>
      </c>
      <c r="B5" s="30" t="s">
        <v>111</v>
      </c>
      <c r="C5" s="30">
        <v>18</v>
      </c>
      <c r="D5" s="30">
        <v>14</v>
      </c>
      <c r="E5" s="31">
        <v>3440</v>
      </c>
    </row>
    <row r="6" spans="1:6">
      <c r="A6" s="29" t="s">
        <v>112</v>
      </c>
      <c r="B6" s="30" t="s">
        <v>113</v>
      </c>
      <c r="C6" s="30">
        <v>13</v>
      </c>
      <c r="D6" s="30">
        <v>13</v>
      </c>
      <c r="E6" s="31">
        <v>2786</v>
      </c>
    </row>
    <row r="7" spans="1:6">
      <c r="A7" s="29" t="s">
        <v>114</v>
      </c>
      <c r="B7" s="30" t="s">
        <v>115</v>
      </c>
      <c r="C7" s="30">
        <v>21</v>
      </c>
      <c r="D7" s="30">
        <v>13</v>
      </c>
      <c r="E7" s="31">
        <v>2814</v>
      </c>
    </row>
    <row r="8" spans="1:6">
      <c r="A8" s="29" t="s">
        <v>116</v>
      </c>
      <c r="B8" s="30" t="s">
        <v>117</v>
      </c>
      <c r="C8" s="30">
        <v>14</v>
      </c>
      <c r="D8" s="30">
        <v>11</v>
      </c>
      <c r="E8" s="31">
        <v>2541</v>
      </c>
    </row>
    <row r="9" spans="1:6">
      <c r="A9" s="29" t="s">
        <v>118</v>
      </c>
      <c r="B9" s="30" t="s">
        <v>119</v>
      </c>
      <c r="C9" s="30">
        <v>11</v>
      </c>
      <c r="D9" s="30">
        <v>11</v>
      </c>
      <c r="E9" s="31">
        <v>994</v>
      </c>
    </row>
    <row r="10" spans="1:6">
      <c r="A10" s="29" t="s">
        <v>120</v>
      </c>
      <c r="B10" s="30" t="s">
        <v>121</v>
      </c>
      <c r="C10" s="30">
        <v>9</v>
      </c>
      <c r="D10" s="30">
        <v>9</v>
      </c>
      <c r="E10" s="31">
        <v>2411</v>
      </c>
    </row>
    <row r="11" spans="1:6">
      <c r="A11" s="29" t="s">
        <v>122</v>
      </c>
      <c r="B11" s="30" t="s">
        <v>123</v>
      </c>
      <c r="C11" s="30">
        <v>36</v>
      </c>
      <c r="D11" s="30">
        <v>7</v>
      </c>
      <c r="E11" s="31">
        <v>563</v>
      </c>
    </row>
    <row r="12" spans="1:6">
      <c r="A12" s="29" t="s">
        <v>124</v>
      </c>
      <c r="B12" s="30" t="s">
        <v>125</v>
      </c>
      <c r="C12" s="30">
        <v>9</v>
      </c>
      <c r="D12" s="30">
        <v>7</v>
      </c>
      <c r="E12" s="31">
        <v>1769</v>
      </c>
    </row>
    <row r="13" spans="1:6">
      <c r="A13" s="29" t="s">
        <v>126</v>
      </c>
      <c r="B13" s="30" t="s">
        <v>127</v>
      </c>
      <c r="C13" s="30">
        <v>6</v>
      </c>
      <c r="D13" s="30">
        <v>6</v>
      </c>
      <c r="E13" s="31">
        <v>3380</v>
      </c>
    </row>
    <row r="14" spans="1:6">
      <c r="A14" s="29" t="s">
        <v>128</v>
      </c>
      <c r="B14" s="30" t="s">
        <v>129</v>
      </c>
      <c r="C14" s="30">
        <v>5</v>
      </c>
      <c r="D14" s="30">
        <v>5</v>
      </c>
      <c r="E14" s="31">
        <v>346</v>
      </c>
    </row>
    <row r="15" spans="1:6">
      <c r="A15" s="29" t="s">
        <v>130</v>
      </c>
      <c r="B15" s="30" t="s">
        <v>131</v>
      </c>
      <c r="C15" s="30">
        <v>4</v>
      </c>
      <c r="D15" s="30">
        <v>4</v>
      </c>
      <c r="E15" s="31">
        <v>1593</v>
      </c>
    </row>
    <row r="16" spans="1:6">
      <c r="A16" s="29" t="s">
        <v>132</v>
      </c>
      <c r="B16" s="30" t="s">
        <v>133</v>
      </c>
      <c r="C16" s="30">
        <v>19</v>
      </c>
      <c r="D16" s="30">
        <v>4</v>
      </c>
      <c r="E16" s="31">
        <v>452</v>
      </c>
    </row>
    <row r="17" spans="1:5">
      <c r="A17" s="29" t="s">
        <v>134</v>
      </c>
      <c r="B17" s="30" t="s">
        <v>135</v>
      </c>
      <c r="C17" s="30">
        <v>5</v>
      </c>
      <c r="D17" s="30">
        <v>4</v>
      </c>
      <c r="E17" s="31">
        <v>680</v>
      </c>
    </row>
    <row r="18" spans="1:5">
      <c r="A18" s="29" t="s">
        <v>136</v>
      </c>
      <c r="B18" s="30" t="s">
        <v>137</v>
      </c>
      <c r="C18" s="30">
        <v>4</v>
      </c>
      <c r="D18" s="30">
        <v>4</v>
      </c>
      <c r="E18" s="31">
        <v>977</v>
      </c>
    </row>
    <row r="19" spans="1:5">
      <c r="A19" s="29" t="s">
        <v>138</v>
      </c>
      <c r="B19" s="30" t="s">
        <v>139</v>
      </c>
      <c r="C19" s="30">
        <v>3</v>
      </c>
      <c r="D19" s="30">
        <v>3</v>
      </c>
      <c r="E19" s="31">
        <v>675</v>
      </c>
    </row>
    <row r="20" spans="1:5">
      <c r="A20" s="29" t="s">
        <v>140</v>
      </c>
      <c r="B20" s="30" t="s">
        <v>141</v>
      </c>
      <c r="C20" s="30">
        <v>3</v>
      </c>
      <c r="D20" s="30">
        <v>3</v>
      </c>
      <c r="E20" s="31">
        <v>1799</v>
      </c>
    </row>
    <row r="21" spans="1:5">
      <c r="A21" s="29" t="s">
        <v>142</v>
      </c>
      <c r="B21" s="30" t="s">
        <v>143</v>
      </c>
      <c r="C21" s="30">
        <v>3</v>
      </c>
      <c r="D21" s="30">
        <v>3</v>
      </c>
      <c r="E21" s="31">
        <v>342</v>
      </c>
    </row>
    <row r="22" spans="1:5">
      <c r="A22" s="29" t="s">
        <v>144</v>
      </c>
      <c r="B22" s="30" t="s">
        <v>145</v>
      </c>
      <c r="C22" s="30">
        <v>3</v>
      </c>
      <c r="D22" s="30">
        <v>3</v>
      </c>
      <c r="E22" s="31">
        <v>262</v>
      </c>
    </row>
    <row r="23" spans="1:5">
      <c r="A23" s="29" t="s">
        <v>146</v>
      </c>
      <c r="B23" s="30" t="s">
        <v>147</v>
      </c>
      <c r="C23" s="30">
        <v>3</v>
      </c>
      <c r="D23" s="30">
        <v>3</v>
      </c>
      <c r="E23" s="31">
        <v>616</v>
      </c>
    </row>
    <row r="24" spans="1:5">
      <c r="A24" s="29" t="s">
        <v>148</v>
      </c>
      <c r="B24" s="30" t="s">
        <v>149</v>
      </c>
      <c r="C24" s="30">
        <v>3</v>
      </c>
      <c r="D24" s="30">
        <v>3</v>
      </c>
      <c r="E24" s="31">
        <v>300</v>
      </c>
    </row>
    <row r="25" spans="1:5">
      <c r="A25" s="29" t="s">
        <v>150</v>
      </c>
      <c r="B25" s="30" t="s">
        <v>151</v>
      </c>
      <c r="C25" s="30">
        <v>2</v>
      </c>
      <c r="D25" s="30">
        <v>2</v>
      </c>
      <c r="E25" s="31">
        <v>513</v>
      </c>
    </row>
    <row r="26" spans="1:5">
      <c r="A26" s="29" t="s">
        <v>152</v>
      </c>
      <c r="B26" s="30" t="s">
        <v>153</v>
      </c>
      <c r="C26" s="30">
        <v>2</v>
      </c>
      <c r="D26" s="30">
        <v>2</v>
      </c>
      <c r="E26" s="31">
        <v>440</v>
      </c>
    </row>
    <row r="27" spans="1:5">
      <c r="A27" s="29" t="s">
        <v>154</v>
      </c>
      <c r="B27" s="30" t="s">
        <v>155</v>
      </c>
      <c r="C27" s="30">
        <v>2</v>
      </c>
      <c r="D27" s="30">
        <v>2</v>
      </c>
      <c r="E27" s="31">
        <v>55</v>
      </c>
    </row>
    <row r="28" spans="1:5">
      <c r="A28" s="29" t="s">
        <v>156</v>
      </c>
      <c r="B28" s="30" t="s">
        <v>157</v>
      </c>
      <c r="C28" s="30">
        <v>2</v>
      </c>
      <c r="D28" s="30">
        <v>2</v>
      </c>
      <c r="E28" s="31">
        <v>810</v>
      </c>
    </row>
    <row r="29" spans="1:5">
      <c r="A29" s="29" t="s">
        <v>158</v>
      </c>
      <c r="B29" s="30" t="s">
        <v>159</v>
      </c>
      <c r="C29" s="30">
        <v>3</v>
      </c>
      <c r="D29" s="30">
        <v>2</v>
      </c>
      <c r="E29" s="31">
        <v>324</v>
      </c>
    </row>
    <row r="30" spans="1:5">
      <c r="A30" s="29" t="s">
        <v>160</v>
      </c>
      <c r="B30" s="30" t="s">
        <v>161</v>
      </c>
      <c r="C30" s="30">
        <v>2</v>
      </c>
      <c r="D30" s="30">
        <v>2</v>
      </c>
      <c r="E30" s="31">
        <v>1518</v>
      </c>
    </row>
    <row r="31" spans="1:5">
      <c r="A31" s="29" t="s">
        <v>162</v>
      </c>
      <c r="B31" s="30" t="s">
        <v>163</v>
      </c>
      <c r="C31" s="30">
        <v>3</v>
      </c>
      <c r="D31" s="30">
        <v>2</v>
      </c>
      <c r="E31" s="31">
        <v>575</v>
      </c>
    </row>
    <row r="32" spans="1:5">
      <c r="A32" s="29" t="s">
        <v>164</v>
      </c>
      <c r="B32" s="30" t="s">
        <v>165</v>
      </c>
      <c r="C32" s="30">
        <v>2</v>
      </c>
      <c r="D32" s="30">
        <v>2</v>
      </c>
      <c r="E32" s="31">
        <v>329</v>
      </c>
    </row>
    <row r="33" spans="1:5">
      <c r="A33" s="29" t="s">
        <v>166</v>
      </c>
      <c r="B33" s="30" t="s">
        <v>167</v>
      </c>
      <c r="C33" s="30">
        <v>2</v>
      </c>
      <c r="D33" s="30">
        <v>2</v>
      </c>
      <c r="E33" s="31">
        <v>843</v>
      </c>
    </row>
    <row r="34" spans="1:5">
      <c r="A34" s="29" t="s">
        <v>168</v>
      </c>
      <c r="B34" s="30" t="s">
        <v>169</v>
      </c>
      <c r="C34" s="30">
        <v>2</v>
      </c>
      <c r="D34" s="30">
        <v>2</v>
      </c>
      <c r="E34" s="31">
        <v>173</v>
      </c>
    </row>
    <row r="35" spans="1:5">
      <c r="A35" s="29" t="s">
        <v>170</v>
      </c>
      <c r="B35" s="30" t="s">
        <v>171</v>
      </c>
      <c r="C35" s="30">
        <v>2</v>
      </c>
      <c r="D35" s="30">
        <v>2</v>
      </c>
      <c r="E35" s="31">
        <v>399</v>
      </c>
    </row>
    <row r="36" spans="1:5">
      <c r="A36" s="29" t="s">
        <v>172</v>
      </c>
      <c r="B36" s="30" t="s">
        <v>173</v>
      </c>
      <c r="C36" s="30">
        <v>2</v>
      </c>
      <c r="D36" s="30">
        <v>2</v>
      </c>
      <c r="E36" s="31">
        <v>796</v>
      </c>
    </row>
    <row r="37" spans="1:5">
      <c r="A37" s="29" t="s">
        <v>174</v>
      </c>
      <c r="B37" s="30" t="s">
        <v>175</v>
      </c>
      <c r="C37" s="30">
        <v>2</v>
      </c>
      <c r="D37" s="30">
        <v>2</v>
      </c>
      <c r="E37" s="31">
        <v>574</v>
      </c>
    </row>
    <row r="38" spans="1:5">
      <c r="A38" s="29" t="s">
        <v>176</v>
      </c>
      <c r="B38" s="30" t="s">
        <v>177</v>
      </c>
      <c r="C38" s="30">
        <v>6</v>
      </c>
      <c r="D38" s="30">
        <v>2</v>
      </c>
      <c r="E38" s="31">
        <v>14</v>
      </c>
    </row>
    <row r="39" spans="1:5">
      <c r="A39" s="29" t="s">
        <v>178</v>
      </c>
      <c r="B39" s="30" t="s">
        <v>179</v>
      </c>
      <c r="C39" s="30">
        <v>3</v>
      </c>
      <c r="D39" s="30">
        <v>2</v>
      </c>
      <c r="E39" s="31">
        <v>529</v>
      </c>
    </row>
    <row r="40" spans="1:5">
      <c r="A40" s="29" t="s">
        <v>180</v>
      </c>
      <c r="B40" s="30" t="s">
        <v>181</v>
      </c>
      <c r="C40" s="30">
        <v>2</v>
      </c>
      <c r="D40" s="30">
        <v>2</v>
      </c>
      <c r="E40" s="31">
        <v>467</v>
      </c>
    </row>
    <row r="41" spans="1:5">
      <c r="A41" s="29" t="s">
        <v>182</v>
      </c>
      <c r="B41" s="30" t="s">
        <v>183</v>
      </c>
      <c r="C41" s="30">
        <v>3</v>
      </c>
      <c r="D41" s="30">
        <v>2</v>
      </c>
      <c r="E41" s="31">
        <v>30</v>
      </c>
    </row>
    <row r="42" spans="1:5">
      <c r="A42" s="29" t="s">
        <v>184</v>
      </c>
      <c r="B42" s="30" t="s">
        <v>185</v>
      </c>
      <c r="C42" s="30">
        <v>2</v>
      </c>
      <c r="D42" s="30">
        <v>2</v>
      </c>
      <c r="E42" s="31">
        <v>837</v>
      </c>
    </row>
    <row r="43" spans="1:5">
      <c r="A43" s="29" t="s">
        <v>186</v>
      </c>
      <c r="B43" s="30" t="s">
        <v>187</v>
      </c>
      <c r="C43" s="30">
        <v>2</v>
      </c>
      <c r="D43" s="30">
        <v>2</v>
      </c>
      <c r="E43" s="31">
        <v>403</v>
      </c>
    </row>
    <row r="44" spans="1:5">
      <c r="A44" s="29" t="s">
        <v>188</v>
      </c>
      <c r="B44" s="30" t="s">
        <v>189</v>
      </c>
      <c r="C44" s="30">
        <v>2</v>
      </c>
      <c r="D44" s="30">
        <v>2</v>
      </c>
      <c r="E44" s="31">
        <v>305</v>
      </c>
    </row>
    <row r="45" spans="1:5">
      <c r="A45" s="29" t="s">
        <v>190</v>
      </c>
      <c r="B45" s="30" t="s">
        <v>191</v>
      </c>
      <c r="C45" s="30">
        <v>2</v>
      </c>
      <c r="D45" s="30">
        <v>2</v>
      </c>
      <c r="E45" s="31">
        <v>101</v>
      </c>
    </row>
    <row r="46" spans="1:5">
      <c r="A46" s="29" t="s">
        <v>103</v>
      </c>
      <c r="B46" s="30"/>
      <c r="C46" s="30">
        <v>79</v>
      </c>
      <c r="D46" s="30">
        <v>69</v>
      </c>
      <c r="E46" s="31">
        <v>19736</v>
      </c>
    </row>
    <row r="47" spans="1:5">
      <c r="A47" s="44" t="s">
        <v>192</v>
      </c>
      <c r="B47" s="32"/>
      <c r="C47" s="33">
        <f>SUM(C4:C46)</f>
        <v>344</v>
      </c>
      <c r="D47" s="33">
        <f t="shared" ref="D47:E47" si="0">SUM(D4:D46)</f>
        <v>259</v>
      </c>
      <c r="E47" s="34">
        <f t="shared" si="0"/>
        <v>62502</v>
      </c>
    </row>
    <row r="48" spans="1:5" s="3" customFormat="1">
      <c r="A48" s="7" t="s">
        <v>8</v>
      </c>
      <c r="B48" s="7"/>
    </row>
    <row r="49" spans="1:6" s="3" customFormat="1"/>
    <row r="50" spans="1:6" s="3" customFormat="1">
      <c r="A50" s="8" t="s">
        <v>3</v>
      </c>
      <c r="B50" s="9" t="s">
        <v>4</v>
      </c>
      <c r="C50" s="10"/>
      <c r="D50" s="10"/>
      <c r="E50" s="10"/>
      <c r="F50" s="10"/>
    </row>
    <row r="51" spans="1:6" s="3" customFormat="1">
      <c r="A51" s="8" t="s">
        <v>5</v>
      </c>
      <c r="B51" s="9" t="s">
        <v>193</v>
      </c>
      <c r="C51" s="10"/>
      <c r="D51" s="10"/>
      <c r="E51" s="10"/>
      <c r="F51" s="10"/>
    </row>
    <row r="52" spans="1:6" s="3" customFormat="1">
      <c r="A52" s="8" t="s">
        <v>9</v>
      </c>
      <c r="B52" s="9" t="s">
        <v>7</v>
      </c>
      <c r="C52" s="10"/>
      <c r="D52" s="10"/>
      <c r="E52" s="10"/>
      <c r="F52" s="10"/>
    </row>
    <row r="53" spans="1:6" s="3" customFormat="1" ht="15.75" customHeight="1">
      <c r="A53" s="10"/>
      <c r="B53" s="10"/>
      <c r="C53" s="10"/>
      <c r="D53" s="10"/>
      <c r="E53" s="10"/>
      <c r="F53" s="10"/>
    </row>
    <row r="54" spans="1:6" s="1" customFormat="1">
      <c r="A54" s="2" t="s">
        <v>11</v>
      </c>
      <c r="B54" s="2"/>
      <c r="C54" s="2"/>
      <c r="D54" s="11"/>
      <c r="E54" s="11"/>
      <c r="F54" s="11"/>
    </row>
    <row r="55" spans="1:6" s="3" customFormat="1"/>
    <row r="56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2014-09-12T13:01:53Z</dcterms:modified>
</cp:coreProperties>
</file>